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egional Income Data" state="visible" r:id="rId5"/>
    <sheet sheetId="3" name="Tax Liability Calculations" state="visible" r:id="rId6"/>
  </sheets>
  <calcPr calcId="171027" fullCalcOnLoad="1"/>
</workbook>
</file>

<file path=xl/sharedStrings.xml><?xml version="1.0" encoding="utf-8"?>
<sst xmlns="http://schemas.openxmlformats.org/spreadsheetml/2006/main" count="33" uniqueCount="25">
  <si>
    <t>KPI</t>
  </si>
  <si>
    <t>Value</t>
  </si>
  <si>
    <t>Total Q4 Regional Income</t>
  </si>
  <si>
    <t>$12,600,000.00</t>
  </si>
  <si>
    <t>Total Estimated Tax Liability</t>
  </si>
  <si>
    <t>$2,756,000.00</t>
  </si>
  <si>
    <t>Effective Tax Rate (Blended)</t>
  </si>
  <si>
    <t>21.87%</t>
  </si>
  <si>
    <t>Number of Regions</t>
  </si>
  <si>
    <t>5</t>
  </si>
  <si>
    <t>Highest Liability Region</t>
  </si>
  <si>
    <t>North America ($945,000.00)</t>
  </si>
  <si>
    <t>Lowest Liability Region</t>
  </si>
  <si>
    <t>Middle East &amp; Africa ($190,000.00)</t>
  </si>
  <si>
    <t>Region</t>
  </si>
  <si>
    <t>Q4 Income</t>
  </si>
  <si>
    <t>Applicable Tax Rate</t>
  </si>
  <si>
    <t>North America</t>
  </si>
  <si>
    <t>Europe</t>
  </si>
  <si>
    <t>Asia Pacific</t>
  </si>
  <si>
    <t>Latin America</t>
  </si>
  <si>
    <t>Middle East &amp; Africa</t>
  </si>
  <si>
    <t>Total</t>
  </si>
  <si>
    <t>Tax Rate</t>
  </si>
  <si>
    <t>Estimated Tax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</si>
</sst>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4A5568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0" fontId="0" fillId="3" borderId="0" xfId="0" applyNumberForma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568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2" customWidth="1"/>
  </cols>
  <sheetData>
    <row r="1" ht="25" customHeight="1" spans="1:2" s="1" customFormat="1" x14ac:dyDescent="0.25">
      <c r="A1" s="1" t="s">
        <v>0</v>
      </c>
      <c r="B1" s="1" t="s">
        <v>1</v>
      </c>
    </row>
    <row r="2" ht="20" customHeight="1" spans="1:2" s="2" customFormat="1" x14ac:dyDescent="0.25">
      <c r="A2" s="2" t="s">
        <v>2</v>
      </c>
      <c r="B2" s="2" t="s">
        <v>3</v>
      </c>
    </row>
    <row r="3" ht="20" customHeight="1" spans="1:2" s="3" customFormat="1" x14ac:dyDescent="0.25">
      <c r="A3" s="3" t="s">
        <v>4</v>
      </c>
      <c r="B3" s="3" t="s">
        <v>5</v>
      </c>
    </row>
    <row r="4" ht="20" customHeight="1" spans="1:2" s="2" customFormat="1" x14ac:dyDescent="0.25">
      <c r="A4" s="2" t="s">
        <v>6</v>
      </c>
      <c r="B4" s="2" t="s">
        <v>7</v>
      </c>
    </row>
    <row r="5" ht="20" customHeight="1" spans="1:2" s="3" customFormat="1" x14ac:dyDescent="0.25">
      <c r="A5" s="3" t="s">
        <v>8</v>
      </c>
      <c r="B5" s="3" t="s">
        <v>9</v>
      </c>
    </row>
    <row r="6" ht="20" customHeight="1" spans="1:2" s="2" customFormat="1" x14ac:dyDescent="0.25">
      <c r="A6" s="2" t="s">
        <v>10</v>
      </c>
      <c r="B6" s="2" t="s">
        <v>11</v>
      </c>
    </row>
    <row r="7" ht="20" customHeight="1" spans="1:2" s="3" customFormat="1" x14ac:dyDescent="0.25">
      <c r="A7" s="3" t="s">
        <v>12</v>
      </c>
      <c r="B7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568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20" customWidth="1"/>
  </cols>
  <sheetData>
    <row r="1" ht="25" customHeight="1" spans="1:3" s="1" customFormat="1" x14ac:dyDescent="0.25">
      <c r="A1" s="1" t="s">
        <v>14</v>
      </c>
      <c r="B1" s="1" t="s">
        <v>15</v>
      </c>
      <c r="C1" s="1" t="s">
        <v>16</v>
      </c>
    </row>
    <row r="2" ht="20" customHeight="1" spans="1:3" s="2" customFormat="1" x14ac:dyDescent="0.25">
      <c r="A2" s="2" t="s">
        <v>17</v>
      </c>
      <c r="B2" s="4">
        <v>4500000</v>
      </c>
      <c r="C2" s="5">
        <v>0.21</v>
      </c>
    </row>
    <row r="3" ht="20" customHeight="1" spans="1:3" s="3" customFormat="1" x14ac:dyDescent="0.25">
      <c r="A3" s="3" t="s">
        <v>18</v>
      </c>
      <c r="B3" s="6">
        <v>3200000</v>
      </c>
      <c r="C3" s="7">
        <v>0.25</v>
      </c>
    </row>
    <row r="4" ht="20" customHeight="1" spans="1:3" s="2" customFormat="1" x14ac:dyDescent="0.25">
      <c r="A4" s="2" t="s">
        <v>19</v>
      </c>
      <c r="B4" s="4">
        <v>2800000</v>
      </c>
      <c r="C4" s="5">
        <v>0.17</v>
      </c>
    </row>
    <row r="5" ht="20" customHeight="1" spans="1:3" s="3" customFormat="1" x14ac:dyDescent="0.25">
      <c r="A5" s="3" t="s">
        <v>20</v>
      </c>
      <c r="B5" s="6">
        <v>1150000</v>
      </c>
      <c r="C5" s="7">
        <v>0.3</v>
      </c>
    </row>
    <row r="6" ht="20" customHeight="1" spans="1:3" s="2" customFormat="1" x14ac:dyDescent="0.25">
      <c r="A6" s="2" t="s">
        <v>21</v>
      </c>
      <c r="B6" s="4">
        <v>950000</v>
      </c>
      <c r="C6" s="5">
        <v>0.2</v>
      </c>
    </row>
    <row r="7" spans="1:3" s="8" customFormat="1" x14ac:dyDescent="0.25">
      <c r="A7" s="8" t="s">
        <v>22</v>
      </c>
      <c r="B7" s="9">
        <v>12600000</v>
      </c>
      <c r="C7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568"/>
  </sheetPr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16" customWidth="1"/>
    <col min="4" max="4" width="24" customWidth="1"/>
  </cols>
  <sheetData>
    <row r="1" ht="25" customHeight="1" spans="1:4" s="1" customFormat="1" x14ac:dyDescent="0.25">
      <c r="A1" s="1" t="s">
        <v>14</v>
      </c>
      <c r="B1" s="1" t="s">
        <v>15</v>
      </c>
      <c r="C1" s="1" t="s">
        <v>23</v>
      </c>
      <c r="D1" s="1" t="s">
        <v>24</v>
      </c>
    </row>
    <row r="2" ht="20" customHeight="1" spans="1:4" s="2" customFormat="1" x14ac:dyDescent="0.25">
      <c r="A2" s="2" t="s">
        <v>17</v>
      </c>
      <c r="B2" s="4">
        <v>4500000</v>
      </c>
      <c r="C2" s="5">
        <v>0.21</v>
      </c>
      <c r="D2" s="2">
        <f>B2*C2</f>
        <v>945000</v>
      </c>
    </row>
    <row r="3" ht="20" customHeight="1" spans="1:4" s="3" customFormat="1" x14ac:dyDescent="0.25">
      <c r="A3" s="3" t="s">
        <v>18</v>
      </c>
      <c r="B3" s="6">
        <v>3200000</v>
      </c>
      <c r="C3" s="7">
        <v>0.25</v>
      </c>
      <c r="D3" s="3">
        <f>B3*C3</f>
        <v>800000</v>
      </c>
    </row>
    <row r="4" ht="20" customHeight="1" spans="1:4" s="2" customFormat="1" x14ac:dyDescent="0.25">
      <c r="A4" s="2" t="s">
        <v>19</v>
      </c>
      <c r="B4" s="4">
        <v>2800000</v>
      </c>
      <c r="C4" s="5">
        <v>0.17</v>
      </c>
      <c r="D4" s="2">
        <f>B4*C4</f>
        <v>476000</v>
      </c>
    </row>
    <row r="5" ht="20" customHeight="1" spans="1:4" s="3" customFormat="1" x14ac:dyDescent="0.25">
      <c r="A5" s="3" t="s">
        <v>20</v>
      </c>
      <c r="B5" s="6">
        <v>1150000</v>
      </c>
      <c r="C5" s="7">
        <v>0.3</v>
      </c>
      <c r="D5" s="3">
        <f>B5*C5</f>
        <v>345000</v>
      </c>
    </row>
    <row r="6" ht="20" customHeight="1" spans="1:4" s="2" customFormat="1" x14ac:dyDescent="0.25">
      <c r="A6" s="2" t="s">
        <v>21</v>
      </c>
      <c r="B6" s="4">
        <v>950000</v>
      </c>
      <c r="C6" s="5">
        <v>0.2</v>
      </c>
      <c r="D6" s="2">
        <f>B6*C6</f>
        <v>190000</v>
      </c>
    </row>
    <row r="7" spans="1:4" s="8" customFormat="1" x14ac:dyDescent="0.25">
      <c r="A7" s="8" t="s">
        <v>22</v>
      </c>
      <c r="B7" s="9">
        <v>12600000</v>
      </c>
      <c r="C7" s="10"/>
      <c r="D7" s="8">
        <v>2756000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Regional Income Data</vt:lpstr>
      <vt:lpstr>Tax Liability Calculations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2026-08-26T16:47:01Z</dcterms:created>
  <dcterms:modified xsi:type="dcterms:W3CDTF">2026-08-26T16:47:01Z</dcterms:modified>
</cp:coreProperties>
</file>